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tolpehove\"/>
    </mc:Choice>
  </mc:AlternateContent>
  <xr:revisionPtr revIDLastSave="0" documentId="13_ncr:1_{F9CCA282-F8D6-42CE-AF04-579CB25A9B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lans" sheetId="2" r:id="rId1"/>
    <sheet name="w&amp;v" sheetId="3" r:id="rId2"/>
    <sheet name="begroting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3" l="1"/>
  <c r="D21" i="3"/>
  <c r="D39" i="3" s="1"/>
  <c r="G36" i="3"/>
  <c r="G39" i="3" s="1"/>
  <c r="J25" i="2" l="1"/>
  <c r="D24" i="4"/>
  <c r="D27" i="4" l="1"/>
</calcChain>
</file>

<file path=xl/sharedStrings.xml><?xml version="1.0" encoding="utf-8"?>
<sst xmlns="http://schemas.openxmlformats.org/spreadsheetml/2006/main" count="53" uniqueCount="41">
  <si>
    <t>in €</t>
  </si>
  <si>
    <t>Liquide middelen</t>
  </si>
  <si>
    <t>Donaties Particulieren</t>
  </si>
  <si>
    <t>Fancy Fairs/Loterijen</t>
  </si>
  <si>
    <t>Balans per 31 december</t>
  </si>
  <si>
    <t>Bankkosten</t>
  </si>
  <si>
    <t>Donaties bedrijven/stichtingen</t>
  </si>
  <si>
    <t>Resultaat</t>
  </si>
  <si>
    <t>AKTIVA</t>
  </si>
  <si>
    <t>PASSIVA</t>
  </si>
  <si>
    <t>TOTAAL AKTIVA</t>
  </si>
  <si>
    <t>TOTAAL PASSIVA</t>
  </si>
  <si>
    <t>Totaal opbrengsten</t>
  </si>
  <si>
    <t>Totaal kosten</t>
  </si>
  <si>
    <t>Opbrengsten:</t>
  </si>
  <si>
    <t>Kosten:</t>
  </si>
  <si>
    <t>Totaal kosten:</t>
  </si>
  <si>
    <t>Realisatie projecten *</t>
  </si>
  <si>
    <t>* Toelichting realisatie projecten:</t>
  </si>
  <si>
    <t>Eigen Vermogen</t>
  </si>
  <si>
    <t>Donaties bedrijven/stichtingen/fondsen</t>
  </si>
  <si>
    <t>Voorziening*</t>
  </si>
  <si>
    <t>Kortlopende schulden **</t>
  </si>
  <si>
    <t xml:space="preserve">in € </t>
  </si>
  <si>
    <t>TV's De Waalburcht</t>
  </si>
  <si>
    <t>Zorg TV De Wieken</t>
  </si>
  <si>
    <t>Camera De Wieken</t>
  </si>
  <si>
    <t>JAARREKENING 2021</t>
  </si>
  <si>
    <t>Parasols De Wieken</t>
  </si>
  <si>
    <t>Parasols De Waalburcht</t>
  </si>
  <si>
    <t>Spelen De Markt</t>
  </si>
  <si>
    <t>Braintrainer De Markt</t>
  </si>
  <si>
    <t>Representatie (afscheid Rinus/Monique)</t>
  </si>
  <si>
    <t>Stickers</t>
  </si>
  <si>
    <t>Begroting 2022</t>
  </si>
  <si>
    <t xml:space="preserve">           WINST- EN VERLIESREKENING 2021</t>
  </si>
  <si>
    <t>Plantenbakken Markt</t>
  </si>
  <si>
    <t>Rondvaart</t>
  </si>
  <si>
    <t>Boombox</t>
  </si>
  <si>
    <t>Plantenbakken Wieken</t>
  </si>
  <si>
    <t>Braintrainer De Wieken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</si>
</sst>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3" fontId="1" fillId="0" borderId="0" xfId="0" applyNumberFormat="1" applyFont="1"/>
    <xf numFmtId="3" fontId="0" fillId="0" borderId="1" xfId="0" applyNumberForma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2" xfId="0" applyNumberFormat="1" applyBorder="1"/>
    <xf numFmtId="0" fontId="0" fillId="0" borderId="2" xfId="0" applyBorder="1"/>
    <xf numFmtId="0" fontId="4" fillId="0" borderId="0" xfId="0" applyFont="1"/>
    <xf numFmtId="3" fontId="1" fillId="0" borderId="1" xfId="0" applyNumberFormat="1" applyFont="1" applyBorder="1"/>
    <xf numFmtId="3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2" xfId="0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5" fillId="0" borderId="0" xfId="0" applyFont="1"/>
    <xf numFmtId="3" fontId="0" fillId="0" borderId="0" xfId="0" applyNumberForma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3" fontId="0" fillId="0" borderId="3" xfId="0" applyNumberFormat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475F8F9-7AF0-4062-A854-C517FC65F63C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475F8F9-7AF0-4062-A854-C517FC65F63C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F475F8F9-7AF0-4062-A854-C517FC65F63C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5</xdr:row>
      <xdr:rowOff>37695</xdr:rowOff>
    </xdr:to>
    <xdr:pic>
      <xdr:nvPicPr>
        <xdr:cNvPr id="2" name="392c1eb8-13b6-469b-bfa4-c85d4bd02d7e" descr="cid:F475F8F9-7AF0-4062-A854-C517FC65F63C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0"/>
          <a:ext cx="2468880" cy="95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2468880</xdr:colOff>
      <xdr:row>5</xdr:row>
      <xdr:rowOff>37695</xdr:rowOff>
    </xdr:to>
    <xdr:pic>
      <xdr:nvPicPr>
        <xdr:cNvPr id="3" name="392c1eb8-13b6-469b-bfa4-c85d4bd02d7e" descr="cid:F475F8F9-7AF0-4062-A854-C517FC65F63C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0"/>
          <a:ext cx="2468880" cy="95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68580</xdr:colOff>
      <xdr:row>5</xdr:row>
      <xdr:rowOff>37695</xdr:rowOff>
    </xdr:to>
    <xdr:pic>
      <xdr:nvPicPr>
        <xdr:cNvPr id="3" name="392c1eb8-13b6-469b-bfa4-c85d4bd02d7e" descr="cid:F475F8F9-7AF0-4062-A854-C517FC65F63C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0"/>
          <a:ext cx="2468880" cy="95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27"/>
  <sheetViews>
    <sheetView tabSelected="1" workbookViewId="0">
      <selection activeCell="B22" sqref="B22"/>
    </sheetView>
  </sheetViews>
  <sheetFormatPr defaultRowHeight="14.4" x14ac:dyDescent="0.3"/>
  <cols>
    <col min="1" max="1" width="21.33203125" bestFit="1" customWidth="1"/>
    <col min="2" max="2" width="9.109375" customWidth="1"/>
    <col min="3" max="4" width="8.88671875" customWidth="1"/>
    <col min="6" max="6" width="12.6640625" customWidth="1"/>
    <col min="7" max="7" width="23.21875" customWidth="1"/>
    <col min="8" max="8" width="10.44140625" customWidth="1"/>
    <col min="9" max="9" width="9.109375" customWidth="1"/>
    <col min="10" max="10" width="8.6640625" customWidth="1"/>
    <col min="11" max="11" width="8.33203125" customWidth="1"/>
  </cols>
  <sheetData>
    <row r="6" spans="1:11" ht="25.8" x14ac:dyDescent="0.5">
      <c r="F6" s="23"/>
    </row>
    <row r="8" spans="1:11" ht="31.2" x14ac:dyDescent="0.6">
      <c r="A8" s="4"/>
      <c r="B8" s="4"/>
      <c r="C8" s="4"/>
      <c r="D8" s="22" t="s">
        <v>27</v>
      </c>
      <c r="E8" s="10"/>
    </row>
    <row r="9" spans="1:11" ht="18" x14ac:dyDescent="0.35">
      <c r="A9" s="4"/>
      <c r="B9" s="4"/>
      <c r="C9" s="4"/>
      <c r="D9" s="4"/>
    </row>
    <row r="11" spans="1:11" x14ac:dyDescent="0.3">
      <c r="A11" s="1" t="s">
        <v>4</v>
      </c>
      <c r="B11">
        <v>2021</v>
      </c>
      <c r="C11" s="1"/>
      <c r="D11">
        <v>2020</v>
      </c>
      <c r="G11" s="1"/>
      <c r="H11">
        <v>2021</v>
      </c>
      <c r="I11" s="1"/>
      <c r="J11">
        <v>2020</v>
      </c>
    </row>
    <row r="12" spans="1:11" x14ac:dyDescent="0.3">
      <c r="B12" s="3" t="s">
        <v>0</v>
      </c>
      <c r="D12" s="3" t="s">
        <v>0</v>
      </c>
      <c r="E12" s="3"/>
      <c r="F12" s="3"/>
      <c r="H12" s="3" t="s">
        <v>0</v>
      </c>
      <c r="J12" s="3" t="s">
        <v>0</v>
      </c>
    </row>
    <row r="13" spans="1:11" x14ac:dyDescent="0.3">
      <c r="E13" s="3"/>
      <c r="F13" s="3"/>
      <c r="H13" s="3"/>
    </row>
    <row r="14" spans="1:11" x14ac:dyDescent="0.3">
      <c r="A14" s="1" t="s">
        <v>8</v>
      </c>
      <c r="B14" s="1"/>
      <c r="C14" s="1"/>
      <c r="D14" s="1"/>
      <c r="E14" s="3"/>
      <c r="F14" s="3"/>
      <c r="G14" s="8" t="s">
        <v>9</v>
      </c>
      <c r="H14" s="17"/>
      <c r="I14" s="8"/>
      <c r="J14" s="8"/>
    </row>
    <row r="15" spans="1:11" x14ac:dyDescent="0.3">
      <c r="A15" s="1"/>
      <c r="B15" s="1"/>
      <c r="C15" s="1"/>
      <c r="D15" s="1"/>
      <c r="E15" s="3"/>
      <c r="F15" s="3"/>
      <c r="G15" s="8"/>
      <c r="H15" s="17"/>
      <c r="I15" s="8"/>
      <c r="J15" s="8"/>
    </row>
    <row r="16" spans="1:11" x14ac:dyDescent="0.3">
      <c r="A16" s="1"/>
      <c r="B16" s="1"/>
      <c r="C16" s="1"/>
      <c r="D16" s="1"/>
      <c r="E16" s="3"/>
      <c r="F16" s="3"/>
      <c r="G16" s="8"/>
      <c r="H16" s="17"/>
      <c r="I16" s="8"/>
      <c r="J16" s="8"/>
      <c r="K16" s="8"/>
    </row>
    <row r="17" spans="1:13" x14ac:dyDescent="0.3">
      <c r="A17" s="1"/>
      <c r="B17" s="1"/>
      <c r="C17" s="1"/>
      <c r="D17" s="1"/>
      <c r="E17" s="3"/>
      <c r="F17" s="3"/>
      <c r="G17" s="9" t="s">
        <v>19</v>
      </c>
      <c r="H17" s="15">
        <v>13161</v>
      </c>
      <c r="I17" s="9"/>
      <c r="J17" s="15">
        <v>11292</v>
      </c>
      <c r="K17" s="8"/>
      <c r="M17" s="2"/>
    </row>
    <row r="18" spans="1:13" x14ac:dyDescent="0.3">
      <c r="A18" s="1"/>
      <c r="B18" s="1"/>
      <c r="C18" s="1"/>
      <c r="D18" s="1"/>
      <c r="E18" s="3"/>
      <c r="F18" s="3"/>
      <c r="G18" s="8"/>
      <c r="H18" s="17"/>
      <c r="I18" s="8"/>
      <c r="J18" s="17"/>
      <c r="K18" s="8"/>
    </row>
    <row r="19" spans="1:13" x14ac:dyDescent="0.3">
      <c r="G19" s="8" t="s">
        <v>21</v>
      </c>
      <c r="H19" s="15">
        <v>0</v>
      </c>
      <c r="I19" s="8"/>
      <c r="J19" s="15"/>
      <c r="K19" s="8"/>
    </row>
    <row r="20" spans="1:13" x14ac:dyDescent="0.3">
      <c r="A20" s="1" t="s">
        <v>1</v>
      </c>
      <c r="B20" s="2">
        <v>13161</v>
      </c>
      <c r="C20" s="1"/>
      <c r="D20" s="2">
        <v>11292</v>
      </c>
      <c r="E20" s="2"/>
      <c r="F20" s="2"/>
      <c r="G20" s="9"/>
      <c r="H20" s="21"/>
      <c r="I20" s="9"/>
      <c r="J20" s="16"/>
      <c r="K20" s="8"/>
    </row>
    <row r="21" spans="1:13" x14ac:dyDescent="0.3">
      <c r="A21" s="1"/>
      <c r="E21" s="2"/>
      <c r="G21" s="1" t="s">
        <v>22</v>
      </c>
      <c r="H21">
        <v>0</v>
      </c>
      <c r="J21" s="15"/>
      <c r="K21" s="8"/>
    </row>
    <row r="22" spans="1:13" x14ac:dyDescent="0.3">
      <c r="E22" s="2"/>
      <c r="G22" s="1"/>
      <c r="H22" s="2"/>
      <c r="I22" s="1"/>
      <c r="J22" s="15"/>
      <c r="K22" s="9"/>
    </row>
    <row r="23" spans="1:13" x14ac:dyDescent="0.3">
      <c r="E23" s="2"/>
      <c r="J23" s="3"/>
    </row>
    <row r="24" spans="1:13" x14ac:dyDescent="0.3">
      <c r="B24" s="12"/>
      <c r="D24" s="12"/>
      <c r="E24" s="2"/>
      <c r="H24" s="12"/>
      <c r="J24" s="18"/>
    </row>
    <row r="25" spans="1:13" ht="15" thickBot="1" x14ac:dyDescent="0.35">
      <c r="A25" s="1" t="s">
        <v>10</v>
      </c>
      <c r="B25" s="6">
        <v>13161</v>
      </c>
      <c r="C25" s="1"/>
      <c r="D25" s="6">
        <v>11292</v>
      </c>
      <c r="E25" s="2"/>
      <c r="G25" s="8" t="s">
        <v>11</v>
      </c>
      <c r="H25" s="24">
        <v>13161</v>
      </c>
      <c r="I25" s="8"/>
      <c r="J25" s="19">
        <f>SUM(J17:J22)</f>
        <v>11292</v>
      </c>
    </row>
    <row r="26" spans="1:13" ht="15" thickTop="1" x14ac:dyDescent="0.3"/>
    <row r="27" spans="1:13" x14ac:dyDescent="0.3">
      <c r="K27" s="8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K44"/>
  <sheetViews>
    <sheetView workbookViewId="0">
      <selection activeCell="A9" sqref="A9"/>
    </sheetView>
  </sheetViews>
  <sheetFormatPr defaultRowHeight="14.4" x14ac:dyDescent="0.3"/>
  <cols>
    <col min="1" max="1" width="43.109375" customWidth="1"/>
    <col min="2" max="2" width="7.44140625" customWidth="1"/>
    <col min="3" max="3" width="15" customWidth="1"/>
    <col min="4" max="4" width="10.6640625" customWidth="1"/>
    <col min="5" max="5" width="5.44140625" customWidth="1"/>
    <col min="6" max="6" width="13.77734375" customWidth="1"/>
    <col min="7" max="7" width="10.44140625" customWidth="1"/>
    <col min="8" max="8" width="9.88671875" customWidth="1"/>
  </cols>
  <sheetData>
    <row r="2" spans="1:11" x14ac:dyDescent="0.3">
      <c r="J2" s="7"/>
    </row>
    <row r="3" spans="1:11" x14ac:dyDescent="0.3">
      <c r="J3" s="7"/>
    </row>
    <row r="4" spans="1:11" x14ac:dyDescent="0.3">
      <c r="J4" s="7"/>
    </row>
    <row r="5" spans="1:11" x14ac:dyDescent="0.3">
      <c r="J5" s="7"/>
    </row>
    <row r="6" spans="1:11" x14ac:dyDescent="0.3">
      <c r="J6" s="7"/>
    </row>
    <row r="7" spans="1:11" x14ac:dyDescent="0.3">
      <c r="J7" s="7"/>
    </row>
    <row r="8" spans="1:11" x14ac:dyDescent="0.3">
      <c r="J8" s="7"/>
    </row>
    <row r="9" spans="1:11" ht="31.2" x14ac:dyDescent="0.6">
      <c r="A9" s="10" t="s">
        <v>35</v>
      </c>
      <c r="B9" s="10"/>
      <c r="C9" s="10"/>
      <c r="D9" s="10"/>
      <c r="E9" s="10"/>
      <c r="F9" s="10"/>
      <c r="G9" s="10"/>
      <c r="H9" s="10"/>
      <c r="J9" s="7"/>
    </row>
    <row r="10" spans="1:11" ht="31.2" x14ac:dyDescent="0.6">
      <c r="A10" s="10"/>
      <c r="B10" s="10"/>
      <c r="C10" s="10"/>
      <c r="D10" s="10"/>
      <c r="E10" s="10"/>
      <c r="F10" s="10"/>
      <c r="G10" s="10"/>
      <c r="H10" s="10"/>
      <c r="J10" s="7"/>
    </row>
    <row r="11" spans="1:11" ht="31.2" x14ac:dyDescent="0.6">
      <c r="A11" s="10"/>
      <c r="B11" s="10"/>
      <c r="C11" s="10"/>
      <c r="D11" s="10"/>
      <c r="E11" s="10"/>
      <c r="F11" s="10"/>
      <c r="G11" s="10"/>
      <c r="H11" s="10"/>
      <c r="J11" s="7"/>
    </row>
    <row r="13" spans="1:11" x14ac:dyDescent="0.3">
      <c r="I13" s="1"/>
      <c r="J13" s="7"/>
    </row>
    <row r="14" spans="1:11" x14ac:dyDescent="0.3">
      <c r="C14" s="1">
        <v>2021</v>
      </c>
      <c r="G14" s="1">
        <v>2020</v>
      </c>
      <c r="K14" s="7"/>
    </row>
    <row r="15" spans="1:11" x14ac:dyDescent="0.3">
      <c r="C15" t="s">
        <v>0</v>
      </c>
      <c r="G15" s="3" t="s">
        <v>23</v>
      </c>
      <c r="K15" s="7"/>
    </row>
    <row r="16" spans="1:11" x14ac:dyDescent="0.3">
      <c r="A16" s="1" t="s">
        <v>14</v>
      </c>
      <c r="B16" s="1"/>
      <c r="C16" s="1"/>
      <c r="D16" s="1"/>
      <c r="E16" s="1"/>
      <c r="F16" s="1"/>
      <c r="G16" s="1"/>
      <c r="H16" s="1"/>
      <c r="K16" s="7"/>
    </row>
    <row r="17" spans="1:11" x14ac:dyDescent="0.3">
      <c r="A17" t="s">
        <v>2</v>
      </c>
      <c r="C17">
        <v>525</v>
      </c>
      <c r="F17">
        <v>750</v>
      </c>
      <c r="K17" s="3"/>
    </row>
    <row r="18" spans="1:11" x14ac:dyDescent="0.3">
      <c r="A18" t="s">
        <v>6</v>
      </c>
      <c r="C18">
        <v>8000</v>
      </c>
      <c r="F18">
        <v>1650</v>
      </c>
      <c r="K18" s="3"/>
    </row>
    <row r="19" spans="1:11" x14ac:dyDescent="0.3">
      <c r="A19" t="s">
        <v>3</v>
      </c>
      <c r="F19" s="12">
        <v>0</v>
      </c>
      <c r="K19" s="3"/>
    </row>
    <row r="20" spans="1:11" x14ac:dyDescent="0.3">
      <c r="K20" s="3"/>
    </row>
    <row r="21" spans="1:11" x14ac:dyDescent="0.3">
      <c r="A21" s="13" t="s">
        <v>12</v>
      </c>
      <c r="B21" s="13"/>
      <c r="C21" s="13"/>
      <c r="D21" s="13">
        <f>SUM(C17:C20)</f>
        <v>8525</v>
      </c>
      <c r="E21" s="13"/>
      <c r="F21" s="13"/>
      <c r="G21" s="13">
        <v>2400</v>
      </c>
      <c r="H21" s="13"/>
      <c r="I21" s="20"/>
      <c r="K21" s="3"/>
    </row>
    <row r="22" spans="1:11" x14ac:dyDescent="0.3">
      <c r="K22" s="3"/>
    </row>
    <row r="23" spans="1:11" x14ac:dyDescent="0.3">
      <c r="K23" s="3"/>
    </row>
    <row r="24" spans="1:11" x14ac:dyDescent="0.3">
      <c r="A24" s="1" t="s">
        <v>15</v>
      </c>
      <c r="B24" s="1"/>
      <c r="C24" s="1"/>
      <c r="D24" s="1"/>
      <c r="E24" s="1"/>
      <c r="F24" s="1"/>
      <c r="G24" s="1"/>
      <c r="H24" s="1"/>
      <c r="K24" s="3"/>
    </row>
    <row r="25" spans="1:11" x14ac:dyDescent="0.3">
      <c r="A25" t="s">
        <v>5</v>
      </c>
      <c r="C25">
        <v>119</v>
      </c>
      <c r="F25">
        <v>119</v>
      </c>
      <c r="K25" s="3"/>
    </row>
    <row r="26" spans="1:11" x14ac:dyDescent="0.3">
      <c r="A26" t="s">
        <v>28</v>
      </c>
      <c r="C26">
        <v>1623</v>
      </c>
      <c r="F26">
        <v>0</v>
      </c>
    </row>
    <row r="27" spans="1:11" x14ac:dyDescent="0.3">
      <c r="A27" t="s">
        <v>29</v>
      </c>
      <c r="C27">
        <v>609</v>
      </c>
      <c r="F27">
        <v>0</v>
      </c>
    </row>
    <row r="28" spans="1:11" x14ac:dyDescent="0.3">
      <c r="A28" t="s">
        <v>30</v>
      </c>
      <c r="C28">
        <v>354</v>
      </c>
      <c r="F28">
        <v>0</v>
      </c>
      <c r="K28" s="3"/>
    </row>
    <row r="29" spans="1:11" x14ac:dyDescent="0.3">
      <c r="A29" t="s">
        <v>31</v>
      </c>
      <c r="C29">
        <v>3745</v>
      </c>
      <c r="F29">
        <v>0</v>
      </c>
      <c r="K29" s="3"/>
    </row>
    <row r="30" spans="1:11" x14ac:dyDescent="0.3">
      <c r="A30" t="s">
        <v>24</v>
      </c>
      <c r="C30">
        <v>0</v>
      </c>
      <c r="F30">
        <v>3243</v>
      </c>
      <c r="K30" s="3"/>
    </row>
    <row r="31" spans="1:11" x14ac:dyDescent="0.3">
      <c r="A31" t="s">
        <v>25</v>
      </c>
      <c r="C31">
        <v>0</v>
      </c>
      <c r="F31">
        <v>3341</v>
      </c>
      <c r="K31" s="3"/>
    </row>
    <row r="32" spans="1:11" x14ac:dyDescent="0.3">
      <c r="A32" t="s">
        <v>26</v>
      </c>
      <c r="C32">
        <v>0</v>
      </c>
      <c r="F32">
        <v>299</v>
      </c>
      <c r="K32" s="3"/>
    </row>
    <row r="33" spans="1:11" x14ac:dyDescent="0.3">
      <c r="A33" t="s">
        <v>32</v>
      </c>
      <c r="C33">
        <v>145</v>
      </c>
      <c r="F33">
        <v>76</v>
      </c>
      <c r="K33" s="3"/>
    </row>
    <row r="34" spans="1:11" x14ac:dyDescent="0.3">
      <c r="A34" t="s">
        <v>33</v>
      </c>
      <c r="C34">
        <v>61</v>
      </c>
      <c r="K34" s="3"/>
    </row>
    <row r="35" spans="1:11" x14ac:dyDescent="0.3">
      <c r="K35" s="3"/>
    </row>
    <row r="36" spans="1:11" x14ac:dyDescent="0.3">
      <c r="A36" s="13" t="s">
        <v>13</v>
      </c>
      <c r="B36" s="13"/>
      <c r="C36" s="13"/>
      <c r="D36" s="13">
        <f>SUM(C25:C34)</f>
        <v>6656</v>
      </c>
      <c r="E36" s="13"/>
      <c r="F36" s="13"/>
      <c r="G36" s="13">
        <f>SUM(F25:F33)</f>
        <v>7078</v>
      </c>
      <c r="H36" s="13"/>
      <c r="I36" s="20"/>
      <c r="K36" s="3"/>
    </row>
    <row r="37" spans="1:11" x14ac:dyDescent="0.3">
      <c r="A37" s="13"/>
      <c r="B37" s="13"/>
      <c r="C37" s="13"/>
      <c r="D37" s="13"/>
      <c r="E37" s="13"/>
      <c r="F37" s="13"/>
      <c r="G37" s="13"/>
      <c r="H37" s="13"/>
      <c r="K37" s="3"/>
    </row>
    <row r="38" spans="1:11" x14ac:dyDescent="0.3">
      <c r="D38" s="12"/>
      <c r="G38" s="12"/>
      <c r="K38" s="15"/>
    </row>
    <row r="39" spans="1:11" x14ac:dyDescent="0.3">
      <c r="A39" s="1" t="s">
        <v>7</v>
      </c>
      <c r="B39" s="1"/>
      <c r="C39" s="1"/>
      <c r="D39" s="1">
        <f>D21-D36</f>
        <v>1869</v>
      </c>
      <c r="E39" s="1"/>
      <c r="F39" s="1"/>
      <c r="G39" s="1">
        <f>G21-G36</f>
        <v>-4678</v>
      </c>
      <c r="H39" s="1"/>
      <c r="K39" s="3"/>
    </row>
    <row r="40" spans="1:11" x14ac:dyDescent="0.3">
      <c r="K40" s="7"/>
    </row>
    <row r="41" spans="1:11" x14ac:dyDescent="0.3">
      <c r="J41" s="7"/>
    </row>
    <row r="42" spans="1:11" x14ac:dyDescent="0.3">
      <c r="J42" s="7"/>
    </row>
    <row r="43" spans="1:11" x14ac:dyDescent="0.3">
      <c r="J43" s="7"/>
    </row>
    <row r="44" spans="1:11" x14ac:dyDescent="0.3">
      <c r="J44" s="7"/>
    </row>
  </sheetData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8:F37"/>
  <sheetViews>
    <sheetView topLeftCell="A22" workbookViewId="0">
      <selection activeCell="D22" sqref="D22"/>
    </sheetView>
  </sheetViews>
  <sheetFormatPr defaultRowHeight="14.4" x14ac:dyDescent="0.3"/>
  <cols>
    <col min="1" max="1" width="35" customWidth="1"/>
    <col min="3" max="3" width="10.33203125" customWidth="1"/>
    <col min="4" max="4" width="10.44140625" customWidth="1"/>
  </cols>
  <sheetData>
    <row r="8" spans="1:6" ht="31.2" x14ac:dyDescent="0.6">
      <c r="A8" s="10"/>
      <c r="B8" s="10" t="s">
        <v>34</v>
      </c>
      <c r="C8" s="10"/>
      <c r="F8" s="7"/>
    </row>
    <row r="9" spans="1:6" ht="16.2" customHeight="1" x14ac:dyDescent="0.6">
      <c r="A9" s="10"/>
      <c r="C9" s="10"/>
      <c r="F9" s="7"/>
    </row>
    <row r="10" spans="1:6" ht="14.4" customHeight="1" x14ac:dyDescent="0.6">
      <c r="A10" s="10"/>
      <c r="C10" s="10"/>
      <c r="D10" s="1"/>
      <c r="F10" s="7"/>
    </row>
    <row r="11" spans="1:6" x14ac:dyDescent="0.3">
      <c r="D11" s="3" t="s">
        <v>0</v>
      </c>
      <c r="F11" s="7"/>
    </row>
    <row r="12" spans="1:6" x14ac:dyDescent="0.3">
      <c r="A12" s="1" t="s">
        <v>14</v>
      </c>
      <c r="F12" s="7"/>
    </row>
    <row r="13" spans="1:6" x14ac:dyDescent="0.3">
      <c r="A13" t="s">
        <v>2</v>
      </c>
      <c r="C13">
        <v>500</v>
      </c>
      <c r="F13" s="7"/>
    </row>
    <row r="14" spans="1:6" x14ac:dyDescent="0.3">
      <c r="A14" t="s">
        <v>20</v>
      </c>
      <c r="C14" s="15">
        <v>1500</v>
      </c>
      <c r="F14" s="7"/>
    </row>
    <row r="15" spans="1:6" x14ac:dyDescent="0.3">
      <c r="A15" t="s">
        <v>3</v>
      </c>
      <c r="C15" s="11">
        <v>0</v>
      </c>
      <c r="F15" s="7"/>
    </row>
    <row r="16" spans="1:6" x14ac:dyDescent="0.3">
      <c r="F16" s="7"/>
    </row>
    <row r="17" spans="1:6" x14ac:dyDescent="0.3">
      <c r="A17" s="13" t="s">
        <v>12</v>
      </c>
      <c r="C17" s="2"/>
      <c r="D17" s="5">
        <v>2000</v>
      </c>
      <c r="F17" s="7"/>
    </row>
    <row r="18" spans="1:6" x14ac:dyDescent="0.3">
      <c r="A18" s="13"/>
      <c r="C18" s="2"/>
      <c r="D18" s="5"/>
      <c r="F18" s="7"/>
    </row>
    <row r="19" spans="1:6" x14ac:dyDescent="0.3">
      <c r="F19" s="7"/>
    </row>
    <row r="20" spans="1:6" x14ac:dyDescent="0.3">
      <c r="A20" s="1" t="s">
        <v>15</v>
      </c>
      <c r="F20" s="7"/>
    </row>
    <row r="21" spans="1:6" x14ac:dyDescent="0.3">
      <c r="A21" t="s">
        <v>5</v>
      </c>
      <c r="C21">
        <v>120</v>
      </c>
      <c r="F21" s="7"/>
    </row>
    <row r="22" spans="1:6" x14ac:dyDescent="0.3">
      <c r="A22" t="s">
        <v>17</v>
      </c>
      <c r="C22" s="11">
        <v>8000</v>
      </c>
      <c r="F22" s="7"/>
    </row>
    <row r="23" spans="1:6" x14ac:dyDescent="0.3">
      <c r="F23" s="7"/>
    </row>
    <row r="24" spans="1:6" x14ac:dyDescent="0.3">
      <c r="A24" s="13" t="s">
        <v>16</v>
      </c>
      <c r="C24" s="2"/>
      <c r="D24" s="5">
        <f>SUM(C21:C22)</f>
        <v>8120</v>
      </c>
      <c r="F24" s="7"/>
    </row>
    <row r="25" spans="1:6" x14ac:dyDescent="0.3">
      <c r="A25" s="13"/>
      <c r="C25" s="2"/>
      <c r="D25" s="5"/>
      <c r="F25" s="7"/>
    </row>
    <row r="26" spans="1:6" x14ac:dyDescent="0.3">
      <c r="C26" s="2"/>
      <c r="F26" s="7"/>
    </row>
    <row r="27" spans="1:6" ht="15" thickBot="1" x14ac:dyDescent="0.35">
      <c r="A27" s="1" t="s">
        <v>7</v>
      </c>
      <c r="D27" s="14">
        <f>D17-D24</f>
        <v>-6120</v>
      </c>
      <c r="F27" s="7"/>
    </row>
    <row r="28" spans="1:6" ht="15" thickTop="1" x14ac:dyDescent="0.3">
      <c r="A28" s="1"/>
      <c r="D28" s="5"/>
      <c r="F28" s="7"/>
    </row>
    <row r="29" spans="1:6" x14ac:dyDescent="0.3">
      <c r="A29" s="1"/>
      <c r="D29" s="5"/>
      <c r="F29" s="7"/>
    </row>
    <row r="30" spans="1:6" x14ac:dyDescent="0.3">
      <c r="A30" s="1"/>
      <c r="D30" s="5"/>
      <c r="F30" s="7"/>
    </row>
    <row r="31" spans="1:6" x14ac:dyDescent="0.3">
      <c r="A31" s="1"/>
      <c r="D31" s="5"/>
      <c r="F31" s="7"/>
    </row>
    <row r="32" spans="1:6" x14ac:dyDescent="0.3">
      <c r="A32" s="1" t="s">
        <v>18</v>
      </c>
      <c r="F32" s="7"/>
    </row>
    <row r="33" spans="1:6" x14ac:dyDescent="0.3">
      <c r="A33" t="s">
        <v>36</v>
      </c>
      <c r="C33">
        <v>400</v>
      </c>
      <c r="F33" s="7"/>
    </row>
    <row r="34" spans="1:6" x14ac:dyDescent="0.3">
      <c r="A34" t="s">
        <v>37</v>
      </c>
      <c r="C34" s="2">
        <v>1500</v>
      </c>
      <c r="F34" s="7"/>
    </row>
    <row r="35" spans="1:6" x14ac:dyDescent="0.3">
      <c r="A35" t="s">
        <v>38</v>
      </c>
      <c r="C35" s="2">
        <v>400</v>
      </c>
      <c r="E35" s="7"/>
    </row>
    <row r="36" spans="1:6" x14ac:dyDescent="0.3">
      <c r="A36" t="s">
        <v>39</v>
      </c>
      <c r="C36">
        <v>1200</v>
      </c>
      <c r="F36" s="7"/>
    </row>
    <row r="37" spans="1:6" x14ac:dyDescent="0.3">
      <c r="A37" t="s">
        <v>40</v>
      </c>
      <c r="C37">
        <v>4500</v>
      </c>
      <c r="F37" s="7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balans</vt:lpstr>
      <vt:lpstr>w&amp;v</vt:lpstr>
      <vt:lpstr>begroting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</dc:creator>
  <cp:lastModifiedBy>Theo</cp:lastModifiedBy>
  <cp:lastPrinted>2020-02-18T08:37:40Z</cp:lastPrinted>
  <dcterms:created xsi:type="dcterms:W3CDTF">2013-02-09T09:13:23Z</dcterms:created>
  <dcterms:modified xsi:type="dcterms:W3CDTF">2023-01-16T09:50:25Z</dcterms:modified>
</cp:coreProperties>
</file>